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C7B094.FINDEP.local\Profiles\Волкова\Desktop\Шиндина\Муниципальные программы\Процент исполнения МП 2026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Бюджет!$J$33</definedName>
    <definedName name="SIGN" localSheetId="0">Бюджет!$A$19:$H$20</definedName>
  </definedNames>
  <calcPr calcId="162913"/>
</workbook>
</file>

<file path=xl/calcChain.xml><?xml version="1.0" encoding="utf-8"?>
<calcChain xmlns="http://schemas.openxmlformats.org/spreadsheetml/2006/main">
  <c r="D28" i="1" l="1"/>
  <c r="C28" i="1"/>
  <c r="E28" i="1" s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12" i="1"/>
</calcChain>
</file>

<file path=xl/sharedStrings.xml><?xml version="1.0" encoding="utf-8"?>
<sst xmlns="http://schemas.openxmlformats.org/spreadsheetml/2006/main" count="42" uniqueCount="42">
  <si>
    <t>ФИНАНСОВОЕ УПРАВЛЕНИЕ АДМИНИСТРАЦИИ ПОЧИНКОВСКОГО МУНИЦИПАЛЬНОГО ОКРУГА НИЖЕГОРОДСКОЙ ОБЛАСТИ</t>
  </si>
  <si>
    <t>(наименование органа, исполняющего бюджет)</t>
  </si>
  <si>
    <t>руб.</t>
  </si>
  <si>
    <t>0100000000</t>
  </si>
  <si>
    <t>Муниципальная программа "Развитие образования в Починковском муниципальном округе на период до 2025 года"</t>
  </si>
  <si>
    <t>0200000000</t>
  </si>
  <si>
    <t>МП "Пожарная безопасность Починковского муниципального округа Нижегородской области на 2024-2025 годы и на период до 2027 года"</t>
  </si>
  <si>
    <t>0300000000</t>
  </si>
  <si>
    <t>МП "Улучшение условий и охраны труда в Починковском муниципальном округе"</t>
  </si>
  <si>
    <t>0400000000</t>
  </si>
  <si>
    <t>МП "Комплексное развитие систем коммунальной инфраструктуры Починковского муниципального округа Нижегородской области на период 2021-2025г.г. и на перспективу до 2030 года"</t>
  </si>
  <si>
    <t>0500000000</t>
  </si>
  <si>
    <t>МП "Информационное общество и внедрение современных информационных технологий в Починковском муниципальном округе"</t>
  </si>
  <si>
    <t>0600000000</t>
  </si>
  <si>
    <t>МП "Обеспечение общественного порядка и противодействие преступности в Починковском муниципальном округе"</t>
  </si>
  <si>
    <t>0700000000</t>
  </si>
  <si>
    <t>МП "Развитие малого и среднего предпринимательства в Починковском муниципальном округе"</t>
  </si>
  <si>
    <t>0800000000</t>
  </si>
  <si>
    <t>МП " Комплексное развитие транспортной инфраструктуры Починковского муниципального округа Нижегородской области"</t>
  </si>
  <si>
    <t>0900000000</t>
  </si>
  <si>
    <t>МП "Развитие культуры Починковского муниципального округа"</t>
  </si>
  <si>
    <t>1000000000</t>
  </si>
  <si>
    <t>МП "Формирование современной городской среды на территории Починковского муниципального округа Нижегородской области "</t>
  </si>
  <si>
    <t>1100000000</t>
  </si>
  <si>
    <t>МП "Обеспечение населения Починковского муниципального округа доступным и комфортным жильём на период 2015-2025 годов "</t>
  </si>
  <si>
    <t>1200000000</t>
  </si>
  <si>
    <t>МП "Развитие физической культуры и спорта в Починковском муниципальном округе "</t>
  </si>
  <si>
    <t>1300000000</t>
  </si>
  <si>
    <t>Муниципальная программа "Развитие агропромышленного комплекса Починковского муниципального округа Нижегородской области"</t>
  </si>
  <si>
    <t>1400000000</t>
  </si>
  <si>
    <t>Муниципальная программа "Управление муниципальными финансами Починковского муниципального округа Нижегородской области"</t>
  </si>
  <si>
    <t>2100000000</t>
  </si>
  <si>
    <t>МП "Охрана окружающей среды на территории Починковского муниципального округа Нижегородской области "</t>
  </si>
  <si>
    <t>3000000000</t>
  </si>
  <si>
    <t>Муниципальная программа «Развитие пассажирского транспорта на территории Починковского муниципального округа Нижегородской области»</t>
  </si>
  <si>
    <t>Итого</t>
  </si>
  <si>
    <t>номер муниципальной программы</t>
  </si>
  <si>
    <t>Наименование муниципальной программы</t>
  </si>
  <si>
    <t>Уточнённые бюджетные назначения  за 2026 год</t>
  </si>
  <si>
    <t>Исполнение бюджетных назначений</t>
  </si>
  <si>
    <t xml:space="preserve">%    исполнения </t>
  </si>
  <si>
    <t>Информация о финансировании муниципальных программ Починковского муниципального округа Нижегородской области по состоянию  на 01.05.2026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</si>
</sst>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top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17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8"/>
  <sheetViews>
    <sheetView showGridLines="0" tabSelected="1" topLeftCell="A4" workbookViewId="0">
      <selection activeCell="C28" sqref="C28:D28"/>
    </sheetView>
  </sheetViews>
  <sheetFormatPr defaultRowHeight="12.75" customHeight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4" t="s">
        <v>0</v>
      </c>
      <c r="B1" s="14"/>
      <c r="C1" s="14"/>
      <c r="D1" s="14"/>
      <c r="E1" s="14"/>
      <c r="F1" s="14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19" t="s">
        <v>41</v>
      </c>
      <c r="B4" s="19"/>
      <c r="C4" s="19"/>
      <c r="D4" s="19"/>
      <c r="E4" s="19"/>
      <c r="F4" s="19"/>
      <c r="G4" s="19"/>
      <c r="H4" s="19"/>
      <c r="I4" s="4"/>
      <c r="J4" s="4"/>
    </row>
    <row r="5" spans="1:10" x14ac:dyDescent="0.2">
      <c r="A5" s="19"/>
      <c r="B5" s="19"/>
      <c r="C5" s="19"/>
      <c r="D5" s="19"/>
      <c r="E5" s="19"/>
      <c r="F5" s="19"/>
      <c r="G5" s="19"/>
      <c r="H5" s="19"/>
      <c r="I5" s="1"/>
      <c r="J5" s="1"/>
    </row>
    <row r="6" spans="1:10" x14ac:dyDescent="0.2">
      <c r="A6" s="19"/>
      <c r="B6" s="19"/>
      <c r="C6" s="19"/>
      <c r="D6" s="19"/>
      <c r="E6" s="19"/>
      <c r="F6" s="19"/>
      <c r="G6" s="19"/>
      <c r="H6" s="19"/>
      <c r="I6" s="5"/>
      <c r="J6" s="5"/>
    </row>
    <row r="7" spans="1:10" x14ac:dyDescent="0.2">
      <c r="A7" s="19"/>
      <c r="B7" s="19"/>
      <c r="C7" s="19"/>
      <c r="D7" s="19"/>
      <c r="E7" s="19"/>
      <c r="F7" s="19"/>
      <c r="G7" s="19"/>
      <c r="H7" s="19"/>
    </row>
    <row r="8" spans="1:10" x14ac:dyDescent="0.2">
      <c r="A8" s="19"/>
      <c r="B8" s="19"/>
      <c r="C8" s="19"/>
      <c r="D8" s="19"/>
      <c r="E8" s="19"/>
      <c r="F8" s="19"/>
      <c r="G8" s="19"/>
      <c r="H8" s="19"/>
    </row>
    <row r="9" spans="1:10" x14ac:dyDescent="0.2">
      <c r="A9" s="15"/>
      <c r="B9" s="16"/>
      <c r="C9" s="16"/>
      <c r="D9" s="16"/>
      <c r="E9" s="16"/>
      <c r="F9" s="16"/>
      <c r="G9" s="16"/>
    </row>
    <row r="10" spans="1:10" x14ac:dyDescent="0.2">
      <c r="A10" s="6" t="s">
        <v>2</v>
      </c>
      <c r="B10" s="6"/>
      <c r="C10" s="6"/>
      <c r="D10" s="6"/>
      <c r="E10" s="6"/>
      <c r="F10" s="6"/>
      <c r="G10" s="6"/>
      <c r="H10" s="6"/>
      <c r="I10" s="1"/>
      <c r="J10" s="1"/>
    </row>
    <row r="11" spans="1:10" ht="42" x14ac:dyDescent="0.2">
      <c r="A11" s="7" t="s">
        <v>36</v>
      </c>
      <c r="B11" s="7" t="s">
        <v>37</v>
      </c>
      <c r="C11" s="17" t="s">
        <v>38</v>
      </c>
      <c r="D11" s="17" t="s">
        <v>39</v>
      </c>
      <c r="E11" s="18" t="s">
        <v>40</v>
      </c>
    </row>
    <row r="12" spans="1:10" ht="45" x14ac:dyDescent="0.2">
      <c r="A12" s="8" t="s">
        <v>3</v>
      </c>
      <c r="B12" s="9" t="s">
        <v>4</v>
      </c>
      <c r="C12" s="10">
        <v>797127855.70000005</v>
      </c>
      <c r="D12" s="20">
        <v>273021778.64999998</v>
      </c>
      <c r="E12" s="21">
        <f>D12/C12*100</f>
        <v>34.250688480864234</v>
      </c>
    </row>
    <row r="13" spans="1:10" ht="45" x14ac:dyDescent="0.2">
      <c r="A13" s="8" t="s">
        <v>5</v>
      </c>
      <c r="B13" s="9" t="s">
        <v>6</v>
      </c>
      <c r="C13" s="10">
        <v>35011480</v>
      </c>
      <c r="D13" s="20">
        <v>14150508.82</v>
      </c>
      <c r="E13" s="21">
        <f t="shared" ref="E13:E28" si="0">D13/C13*100</f>
        <v>40.416768499932019</v>
      </c>
    </row>
    <row r="14" spans="1:10" ht="33.75" x14ac:dyDescent="0.2">
      <c r="A14" s="8" t="s">
        <v>7</v>
      </c>
      <c r="B14" s="9" t="s">
        <v>8</v>
      </c>
      <c r="C14" s="10">
        <v>2027868.06</v>
      </c>
      <c r="D14" s="20">
        <v>124690</v>
      </c>
      <c r="E14" s="21">
        <f t="shared" si="0"/>
        <v>6.1488221280037321</v>
      </c>
    </row>
    <row r="15" spans="1:10" ht="67.5" x14ac:dyDescent="0.2">
      <c r="A15" s="8" t="s">
        <v>9</v>
      </c>
      <c r="B15" s="9" t="s">
        <v>10</v>
      </c>
      <c r="C15" s="10">
        <v>8068591.0599999996</v>
      </c>
      <c r="D15" s="20">
        <v>0</v>
      </c>
      <c r="E15" s="21">
        <f t="shared" si="0"/>
        <v>0</v>
      </c>
    </row>
    <row r="16" spans="1:10" ht="45" x14ac:dyDescent="0.2">
      <c r="A16" s="8" t="s">
        <v>11</v>
      </c>
      <c r="B16" s="9" t="s">
        <v>12</v>
      </c>
      <c r="C16" s="10">
        <v>3717250</v>
      </c>
      <c r="D16" s="20">
        <v>1275050.01</v>
      </c>
      <c r="E16" s="21">
        <f t="shared" si="0"/>
        <v>34.300894747461165</v>
      </c>
    </row>
    <row r="17" spans="1:5" ht="45" x14ac:dyDescent="0.2">
      <c r="A17" s="8" t="s">
        <v>13</v>
      </c>
      <c r="B17" s="9" t="s">
        <v>14</v>
      </c>
      <c r="C17" s="10">
        <v>1393000</v>
      </c>
      <c r="D17" s="20">
        <v>377493.6</v>
      </c>
      <c r="E17" s="21">
        <f t="shared" si="0"/>
        <v>27.099325197415645</v>
      </c>
    </row>
    <row r="18" spans="1:5" ht="33.75" x14ac:dyDescent="0.2">
      <c r="A18" s="8" t="s">
        <v>15</v>
      </c>
      <c r="B18" s="9" t="s">
        <v>16</v>
      </c>
      <c r="C18" s="10">
        <v>1680000</v>
      </c>
      <c r="D18" s="20">
        <v>487968</v>
      </c>
      <c r="E18" s="21">
        <f t="shared" si="0"/>
        <v>29.045714285714286</v>
      </c>
    </row>
    <row r="19" spans="1:5" ht="45" x14ac:dyDescent="0.2">
      <c r="A19" s="8" t="s">
        <v>17</v>
      </c>
      <c r="B19" s="9" t="s">
        <v>18</v>
      </c>
      <c r="C19" s="10">
        <v>49384978.509999998</v>
      </c>
      <c r="D19" s="20">
        <v>6321240.0199999996</v>
      </c>
      <c r="E19" s="21">
        <f t="shared" si="0"/>
        <v>12.799924614161789</v>
      </c>
    </row>
    <row r="20" spans="1:5" ht="22.5" x14ac:dyDescent="0.2">
      <c r="A20" s="8" t="s">
        <v>19</v>
      </c>
      <c r="B20" s="9" t="s">
        <v>20</v>
      </c>
      <c r="C20" s="10">
        <v>183313010.36000001</v>
      </c>
      <c r="D20" s="20">
        <v>65300071.740000002</v>
      </c>
      <c r="E20" s="21">
        <f t="shared" si="0"/>
        <v>35.622169758578607</v>
      </c>
    </row>
    <row r="21" spans="1:5" ht="45" x14ac:dyDescent="0.2">
      <c r="A21" s="8" t="s">
        <v>21</v>
      </c>
      <c r="B21" s="9" t="s">
        <v>22</v>
      </c>
      <c r="C21" s="10">
        <v>7647399.5300000003</v>
      </c>
      <c r="D21" s="20">
        <v>0</v>
      </c>
      <c r="E21" s="21">
        <f t="shared" si="0"/>
        <v>0</v>
      </c>
    </row>
    <row r="22" spans="1:5" ht="45" x14ac:dyDescent="0.2">
      <c r="A22" s="8" t="s">
        <v>23</v>
      </c>
      <c r="B22" s="9" t="s">
        <v>24</v>
      </c>
      <c r="C22" s="10">
        <v>1600134</v>
      </c>
      <c r="D22" s="20">
        <v>1481634</v>
      </c>
      <c r="E22" s="21">
        <f t="shared" si="0"/>
        <v>92.594370221493946</v>
      </c>
    </row>
    <row r="23" spans="1:5" ht="33.75" x14ac:dyDescent="0.2">
      <c r="A23" s="8" t="s">
        <v>25</v>
      </c>
      <c r="B23" s="9" t="s">
        <v>26</v>
      </c>
      <c r="C23" s="10">
        <v>1788700</v>
      </c>
      <c r="D23" s="20">
        <v>505166</v>
      </c>
      <c r="E23" s="21">
        <f t="shared" si="0"/>
        <v>28.242075250181699</v>
      </c>
    </row>
    <row r="24" spans="1:5" ht="45" x14ac:dyDescent="0.2">
      <c r="A24" s="8" t="s">
        <v>27</v>
      </c>
      <c r="B24" s="9" t="s">
        <v>28</v>
      </c>
      <c r="C24" s="10">
        <v>10199200</v>
      </c>
      <c r="D24" s="20">
        <v>2897251.13</v>
      </c>
      <c r="E24" s="21">
        <f t="shared" si="0"/>
        <v>28.406650815750258</v>
      </c>
    </row>
    <row r="25" spans="1:5" ht="56.25" x14ac:dyDescent="0.2">
      <c r="A25" s="8" t="s">
        <v>29</v>
      </c>
      <c r="B25" s="9" t="s">
        <v>30</v>
      </c>
      <c r="C25" s="10">
        <v>23115500</v>
      </c>
      <c r="D25" s="20">
        <v>6266193.9699999997</v>
      </c>
      <c r="E25" s="21">
        <f t="shared" si="0"/>
        <v>27.108191343470828</v>
      </c>
    </row>
    <row r="26" spans="1:5" ht="45" x14ac:dyDescent="0.2">
      <c r="A26" s="8" t="s">
        <v>31</v>
      </c>
      <c r="B26" s="9" t="s">
        <v>32</v>
      </c>
      <c r="C26" s="10">
        <v>8017684.21</v>
      </c>
      <c r="D26" s="20">
        <v>0</v>
      </c>
      <c r="E26" s="21">
        <f t="shared" si="0"/>
        <v>0</v>
      </c>
    </row>
    <row r="27" spans="1:5" ht="56.25" x14ac:dyDescent="0.2">
      <c r="A27" s="8" t="s">
        <v>33</v>
      </c>
      <c r="B27" s="9" t="s">
        <v>34</v>
      </c>
      <c r="C27" s="10">
        <v>16600000</v>
      </c>
      <c r="D27" s="20">
        <v>3827934.38</v>
      </c>
      <c r="E27" s="21">
        <f t="shared" si="0"/>
        <v>23.059845662650602</v>
      </c>
    </row>
    <row r="28" spans="1:5" x14ac:dyDescent="0.2">
      <c r="A28" s="11" t="s">
        <v>35</v>
      </c>
      <c r="B28" s="12"/>
      <c r="C28" s="13">
        <f>SUM(C12:C27)</f>
        <v>1150692651.4300001</v>
      </c>
      <c r="D28" s="13">
        <f>SUM(D12:D27)</f>
        <v>376036980.31999999</v>
      </c>
      <c r="E28" s="21">
        <f t="shared" si="0"/>
        <v>32.679184998069431</v>
      </c>
    </row>
  </sheetData>
  <mergeCells count="3">
    <mergeCell ref="A1:F1"/>
    <mergeCell ref="A9:G9"/>
    <mergeCell ref="A4:H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Волкова</dc:creator>
  <dc:description>POI HSSF rep:2.56.0.615</dc:description>
  <cp:lastModifiedBy>Марина Н. Волкова</cp:lastModifiedBy>
  <cp:lastPrinted>2026-07-07T11:53:26Z</cp:lastPrinted>
  <dcterms:created xsi:type="dcterms:W3CDTF">2026-07-07T11:53:42Z</dcterms:created>
  <dcterms:modified xsi:type="dcterms:W3CDTF">2026-07-07T11:53:42Z</dcterms:modified>
</cp:coreProperties>
</file>